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MARZO 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<sst xmlns="http://schemas.openxmlformats.org/spreadsheetml/2006/main" count="27" uniqueCount="20">
  <si>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</si>
  <si>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</si>
  <si>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</si>
  <si>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</si>
  <si>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</si>
  <si>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</si>
  <si>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</si>
  <si>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</si>
  <si>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</si>
  <si>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</si>
  <si>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</si>
  <si>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</si>
  <si>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</si>
  <si>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</si>
  <si>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</si>
  <si>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</si>
  <si>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</si>
  <si>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</si>
  <si>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</si>
  <si>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MARZO 2024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</si>
</sst>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45" zoomScaleNormal="145" zoomScalePageLayoutView="0" workbookViewId="0" topLeftCell="A1">
      <selection activeCell="C4" sqref="C4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23553</v>
      </c>
      <c r="C6" s="17">
        <v>47106</v>
      </c>
      <c r="D6" s="9">
        <f>+C6*1.5</f>
        <v>70659</v>
      </c>
      <c r="E6" s="9">
        <f>+C6*2</f>
        <v>94212</v>
      </c>
      <c r="F6" s="9">
        <f>+C6*2.5</f>
        <v>117765</v>
      </c>
      <c r="G6" s="9">
        <f>+C6*3</f>
        <v>141318</v>
      </c>
      <c r="H6" s="9">
        <f>+C6*3.5</f>
        <v>164871</v>
      </c>
      <c r="I6" s="9">
        <f>+C6*4</f>
        <v>188424</v>
      </c>
      <c r="J6" s="9">
        <f>+C6*4.5</f>
        <v>211977</v>
      </c>
      <c r="K6" s="10">
        <f>+C6*5</f>
        <v>235530</v>
      </c>
    </row>
    <row r="7" spans="1:11" ht="26.25" customHeight="1" thickBot="1">
      <c r="A7" s="11" t="s">
        <v>11</v>
      </c>
      <c r="B7" s="12">
        <f aca="true" t="shared" si="0" ref="B7:K7">+B6*1.15</f>
        <v>27085.949999999997</v>
      </c>
      <c r="C7" s="12">
        <f>+C6*1.15</f>
        <v>54171.899999999994</v>
      </c>
      <c r="D7" s="12">
        <f t="shared" si="0"/>
        <v>81257.84999999999</v>
      </c>
      <c r="E7" s="12">
        <f t="shared" si="0"/>
        <v>108343.79999999999</v>
      </c>
      <c r="F7" s="12">
        <f t="shared" si="0"/>
        <v>135429.75</v>
      </c>
      <c r="G7" s="12">
        <f t="shared" si="0"/>
        <v>162515.69999999998</v>
      </c>
      <c r="H7" s="12">
        <f t="shared" si="0"/>
        <v>189601.65</v>
      </c>
      <c r="I7" s="12">
        <f t="shared" si="0"/>
        <v>216687.59999999998</v>
      </c>
      <c r="J7" s="12">
        <f t="shared" si="0"/>
        <v>243773.55</v>
      </c>
      <c r="K7" s="12">
        <f t="shared" si="0"/>
        <v>270859.5</v>
      </c>
    </row>
    <row r="8" spans="1:13" ht="28.5" customHeight="1">
      <c r="A8" s="7" t="s">
        <v>12</v>
      </c>
      <c r="B8" s="8">
        <f>C8/2</f>
        <v>16467.5</v>
      </c>
      <c r="C8" s="17">
        <v>32935</v>
      </c>
      <c r="D8" s="9">
        <f>+C8*1.5</f>
        <v>49402.5</v>
      </c>
      <c r="E8" s="9">
        <f>+C8*2</f>
        <v>65870</v>
      </c>
      <c r="F8" s="9">
        <f>+C8*2.5</f>
        <v>82337.5</v>
      </c>
      <c r="G8" s="9">
        <f>+C8*3</f>
        <v>98805</v>
      </c>
      <c r="H8" s="9">
        <f>+C8*3.5</f>
        <v>115272.5</v>
      </c>
      <c r="I8" s="9">
        <f>+C8*4</f>
        <v>131740</v>
      </c>
      <c r="J8" s="9">
        <f>+C8*4.5</f>
        <v>148207.5</v>
      </c>
      <c r="K8" s="10">
        <f>+C8*5</f>
        <v>164675</v>
      </c>
      <c r="M8" s="18"/>
    </row>
    <row r="9" spans="1:11" ht="32.25" customHeight="1" thickBot="1">
      <c r="A9" s="11" t="s">
        <v>12</v>
      </c>
      <c r="B9" s="12">
        <f aca="true" t="shared" si="1" ref="B9:K9">+B8*1.15</f>
        <v>18937.625</v>
      </c>
      <c r="C9" s="12">
        <f t="shared" si="1"/>
        <v>37875.25</v>
      </c>
      <c r="D9" s="12">
        <f t="shared" si="1"/>
        <v>56812.87499999999</v>
      </c>
      <c r="E9" s="12">
        <f t="shared" si="1"/>
        <v>75750.5</v>
      </c>
      <c r="F9" s="12">
        <f t="shared" si="1"/>
        <v>94688.12499999999</v>
      </c>
      <c r="G9" s="12">
        <f t="shared" si="1"/>
        <v>113625.74999999999</v>
      </c>
      <c r="H9" s="12">
        <f t="shared" si="1"/>
        <v>132563.375</v>
      </c>
      <c r="I9" s="12">
        <f t="shared" si="1"/>
        <v>151501</v>
      </c>
      <c r="J9" s="12">
        <f t="shared" si="1"/>
        <v>170438.625</v>
      </c>
      <c r="K9" s="12">
        <f t="shared" si="1"/>
        <v>189376.24999999997</v>
      </c>
    </row>
    <row r="10" spans="1:11" ht="33" customHeight="1">
      <c r="A10" s="7" t="s">
        <v>13</v>
      </c>
      <c r="B10" s="8">
        <f>C10/2</f>
        <v>23553</v>
      </c>
      <c r="C10" s="17">
        <v>47106</v>
      </c>
      <c r="D10" s="9">
        <f>+C10*1.5</f>
        <v>70659</v>
      </c>
      <c r="E10" s="9">
        <f>+C10*2</f>
        <v>94212</v>
      </c>
      <c r="F10" s="9">
        <f>+C10*2.5</f>
        <v>117765</v>
      </c>
      <c r="G10" s="9">
        <f>+C10*3</f>
        <v>141318</v>
      </c>
      <c r="H10" s="9">
        <f>+C10*3.5</f>
        <v>164871</v>
      </c>
      <c r="I10" s="9">
        <f>+C10*4</f>
        <v>188424</v>
      </c>
      <c r="J10" s="9">
        <f>+C10*4.5</f>
        <v>211977</v>
      </c>
      <c r="K10" s="10">
        <f>+C10*5</f>
        <v>235530</v>
      </c>
    </row>
    <row r="11" spans="1:11" ht="24.75" customHeight="1" thickBot="1">
      <c r="A11" s="11" t="s">
        <v>13</v>
      </c>
      <c r="B11" s="12">
        <f aca="true" t="shared" si="2" ref="B11:K11">+B10*1.15</f>
        <v>27085.949999999997</v>
      </c>
      <c r="C11" s="12">
        <f t="shared" si="2"/>
        <v>54171.899999999994</v>
      </c>
      <c r="D11" s="12">
        <f t="shared" si="2"/>
        <v>81257.84999999999</v>
      </c>
      <c r="E11" s="12">
        <f t="shared" si="2"/>
        <v>108343.79999999999</v>
      </c>
      <c r="F11" s="12">
        <f t="shared" si="2"/>
        <v>135429.75</v>
      </c>
      <c r="G11" s="12">
        <f t="shared" si="2"/>
        <v>162515.69999999998</v>
      </c>
      <c r="H11" s="12">
        <f t="shared" si="2"/>
        <v>189601.65</v>
      </c>
      <c r="I11" s="12">
        <f t="shared" si="2"/>
        <v>216687.59999999998</v>
      </c>
      <c r="J11" s="12">
        <f t="shared" si="2"/>
        <v>243773.55</v>
      </c>
      <c r="K11" s="12">
        <f t="shared" si="2"/>
        <v>270859.5</v>
      </c>
    </row>
    <row r="12" spans="1:11" ht="33.75" customHeight="1">
      <c r="A12" s="7" t="s">
        <v>14</v>
      </c>
      <c r="B12" s="8">
        <f>C12/2</f>
        <v>19658</v>
      </c>
      <c r="C12" s="17">
        <v>39316</v>
      </c>
      <c r="D12" s="9">
        <f>+C12*1.5</f>
        <v>58974</v>
      </c>
      <c r="E12" s="9">
        <f>+C12*2</f>
        <v>78632</v>
      </c>
      <c r="F12" s="9">
        <f>+C12*2.5</f>
        <v>98290</v>
      </c>
      <c r="G12" s="9">
        <f>+C12*3</f>
        <v>117948</v>
      </c>
      <c r="H12" s="9">
        <f>+C12*3.5</f>
        <v>137606</v>
      </c>
      <c r="I12" s="9">
        <f>+C12*4</f>
        <v>157264</v>
      </c>
      <c r="J12" s="9">
        <f>+C12*4.5</f>
        <v>176922</v>
      </c>
      <c r="K12" s="10">
        <f>+C12*5</f>
        <v>196580</v>
      </c>
    </row>
    <row r="13" spans="1:11" ht="35.25" customHeight="1" thickBot="1">
      <c r="A13" s="11" t="s">
        <v>14</v>
      </c>
      <c r="B13" s="12">
        <f aca="true" t="shared" si="3" ref="B13:K13">+B12*1.15</f>
        <v>22606.699999999997</v>
      </c>
      <c r="C13" s="12">
        <f t="shared" si="3"/>
        <v>45213.399999999994</v>
      </c>
      <c r="D13" s="12">
        <f t="shared" si="3"/>
        <v>67820.09999999999</v>
      </c>
      <c r="E13" s="12">
        <f t="shared" si="3"/>
        <v>90426.79999999999</v>
      </c>
      <c r="F13" s="12">
        <f t="shared" si="3"/>
        <v>113033.49999999999</v>
      </c>
      <c r="G13" s="12">
        <f t="shared" si="3"/>
        <v>135640.19999999998</v>
      </c>
      <c r="H13" s="12">
        <f t="shared" si="3"/>
        <v>158246.9</v>
      </c>
      <c r="I13" s="12">
        <f t="shared" si="3"/>
        <v>180853.59999999998</v>
      </c>
      <c r="J13" s="12">
        <f t="shared" si="3"/>
        <v>203460.3</v>
      </c>
      <c r="K13" s="12">
        <f t="shared" si="3"/>
        <v>226066.99999999997</v>
      </c>
    </row>
    <row r="14" spans="1:11" ht="36" customHeight="1">
      <c r="A14" s="7" t="s">
        <v>15</v>
      </c>
      <c r="B14" s="8">
        <f>C14/2</f>
        <v>28842</v>
      </c>
      <c r="C14" s="17">
        <v>57684</v>
      </c>
      <c r="D14" s="9">
        <f>+C14*1.5</f>
        <v>86526</v>
      </c>
      <c r="E14" s="9">
        <f>+C14*2</f>
        <v>115368</v>
      </c>
      <c r="F14" s="9">
        <f>+C14*2.5</f>
        <v>144210</v>
      </c>
      <c r="G14" s="9">
        <f>+C14*3</f>
        <v>173052</v>
      </c>
      <c r="H14" s="9">
        <f>+C14*3.5</f>
        <v>201894</v>
      </c>
      <c r="I14" s="9">
        <f>+C14*4</f>
        <v>230736</v>
      </c>
      <c r="J14" s="9">
        <f>+C14*4.5</f>
        <v>259578</v>
      </c>
      <c r="K14" s="10">
        <f>+C14*5</f>
        <v>288420</v>
      </c>
    </row>
    <row r="15" spans="1:11" ht="29.25" customHeight="1" thickBot="1">
      <c r="A15" s="11" t="s">
        <v>15</v>
      </c>
      <c r="B15" s="12">
        <f aca="true" t="shared" si="4" ref="B15:K15">+B14*1.15</f>
        <v>33168.299999999996</v>
      </c>
      <c r="C15" s="12">
        <f t="shared" si="4"/>
        <v>66336.59999999999</v>
      </c>
      <c r="D15" s="12">
        <f t="shared" si="4"/>
        <v>99504.9</v>
      </c>
      <c r="E15" s="12">
        <f t="shared" si="4"/>
        <v>132673.19999999998</v>
      </c>
      <c r="F15" s="12">
        <f t="shared" si="4"/>
        <v>165841.5</v>
      </c>
      <c r="G15" s="12">
        <f t="shared" si="4"/>
        <v>199009.8</v>
      </c>
      <c r="H15" s="12">
        <f t="shared" si="4"/>
        <v>232178.09999999998</v>
      </c>
      <c r="I15" s="12">
        <f t="shared" si="4"/>
        <v>265346.39999999997</v>
      </c>
      <c r="J15" s="12">
        <f t="shared" si="4"/>
        <v>298514.69999999995</v>
      </c>
      <c r="K15" s="12">
        <f t="shared" si="4"/>
        <v>331683</v>
      </c>
    </row>
    <row r="16" spans="1:11" ht="32.25" customHeight="1">
      <c r="A16" s="7" t="s">
        <v>16</v>
      </c>
      <c r="B16" s="8">
        <f>C16/2</f>
        <v>16467.5</v>
      </c>
      <c r="C16" s="17">
        <v>32935</v>
      </c>
      <c r="D16" s="9">
        <f>+C16*1.5</f>
        <v>49402.5</v>
      </c>
      <c r="E16" s="9">
        <f>+C16*2</f>
        <v>65870</v>
      </c>
      <c r="F16" s="9">
        <f>+C16*2.5</f>
        <v>82337.5</v>
      </c>
      <c r="G16" s="9">
        <f>+C16*3</f>
        <v>98805</v>
      </c>
      <c r="H16" s="9">
        <f>+C16*3.5</f>
        <v>115272.5</v>
      </c>
      <c r="I16" s="9">
        <f>+C16*4</f>
        <v>131740</v>
      </c>
      <c r="J16" s="9">
        <f>+C16*4.5</f>
        <v>148207.5</v>
      </c>
      <c r="K16" s="10">
        <f>+C16*5</f>
        <v>164675</v>
      </c>
    </row>
    <row r="17" spans="1:11" ht="32.25" customHeight="1" thickBot="1">
      <c r="A17" s="11" t="s">
        <v>16</v>
      </c>
      <c r="B17" s="12">
        <f aca="true" t="shared" si="5" ref="B17:K17">+B16*1.15</f>
        <v>18937.625</v>
      </c>
      <c r="C17" s="12">
        <f t="shared" si="5"/>
        <v>37875.25</v>
      </c>
      <c r="D17" s="12">
        <f t="shared" si="5"/>
        <v>56812.87499999999</v>
      </c>
      <c r="E17" s="12">
        <f t="shared" si="5"/>
        <v>75750.5</v>
      </c>
      <c r="F17" s="12">
        <f t="shared" si="5"/>
        <v>94688.12499999999</v>
      </c>
      <c r="G17" s="12">
        <f t="shared" si="5"/>
        <v>113625.74999999999</v>
      </c>
      <c r="H17" s="12">
        <f t="shared" si="5"/>
        <v>132563.375</v>
      </c>
      <c r="I17" s="12">
        <f t="shared" si="5"/>
        <v>151501</v>
      </c>
      <c r="J17" s="12">
        <f t="shared" si="5"/>
        <v>170438.625</v>
      </c>
      <c r="K17" s="13">
        <f t="shared" si="5"/>
        <v>189376.24999999997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OCA CIUDAD</cp:lastModifiedBy>
  <cp:lastPrinted>2024-02-14T16:04:41Z</cp:lastPrinted>
  <dcterms:created xsi:type="dcterms:W3CDTF">2008-03-11T15:38:48Z</dcterms:created>
  <dcterms:modified xsi:type="dcterms:W3CDTF">2024-04-15T15:01:41Z</dcterms:modified>
  <cp:category/>
  <cp:version/>
  <cp:contentType/>
  <cp:contentStatus/>
</cp:coreProperties>
</file>